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'Week'!$A1:$J23</definedName>
  </definedNames>
  <calcPr calcId="171027" fullCalcOnLoad="1"/>
</workbook>
</file>

<file path=xl/sharedStrings.xml><?xml version="1.0" encoding="utf-8"?>
<sst xmlns="http://schemas.openxmlformats.org/spreadsheetml/2006/main" count="22" uniqueCount="22">
  <si>
    <t>Timesheet – Weekly</t>
  </si>
  <si>
    <t>Name</t>
  </si>
  <si>
    <t>Employer</t>
  </si>
  <si>
    <t>Period</t>
  </si>
  <si>
    <t>Weekly target (h)</t>
  </si>
  <si>
    <t>Monday (date)</t>
  </si>
  <si>
    <t>Date</t>
  </si>
  <si>
    <t>Day</t>
  </si>
  <si>
    <t>Start</t>
  </si>
  <si>
    <t>End</t>
  </si>
  <si>
    <t>Break (h:mm)</t>
  </si>
  <si>
    <t>Hours worked</t>
  </si>
  <si>
    <t>Decimal</t>
  </si>
  <si>
    <t>Target</t>
  </si>
  <si>
    <t>Balance</t>
  </si>
  <si>
    <t>Note</t>
  </si>
  <si>
    <t>Total</t>
  </si>
  <si>
    <t>Enter clock times (e.g. 8:00 AM or 08:00). Overnight shifts are detected automatically. Breaks in h:mm (e.g. 0:30). Do not overwrite the formulas.</t>
  </si>
  <si>
    <t>FLSA 29 CFR 516.2: keep records of hours worked per day and week; time cards 2 years, payroll records 3 years.</t>
  </si>
  <si>
    <t>Employee signature</t>
  </si>
  <si>
    <t>Employer signature</t>
  </si>
  <si>
    <t>Template by calchours.com/time-card-calculator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</si>
</sst>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"/>
    <numFmt numFmtId="165" formatCode="[h]:mm"/>
    <numFmt numFmtId="166" formatCode="+0.00;-0.00;0.00"/>
  </numFmts>
  <fonts count="6" x14ac:knownFonts="1">
    <font>
      <color theme="1"/>
      <family val="2"/>
      <scheme val="minor"/>
      <sz val="11"/>
      <name val="Calibri"/>
    </font>
    <font>
      <b/>
      <color rgb="FF111318"/>
      <sz val="16"/>
    </font>
    <font>
      <b/>
    </font>
    <font>
      <b/>
      <color rgb="FFFFFFFF"/>
    </font>
    <font>
      <color rgb="FF68758A"/>
      <sz val="9"/>
    </font>
    <font>
      <color rgb="FF9AA3B2"/>
      <sz val="8"/>
    </font>
  </fonts>
  <fills count="4">
    <fill>
      <patternFill patternType="none"/>
    </fill>
    <fill>
      <patternFill patternType="gray125"/>
    </fill>
    <fill>
      <patternFill patternType="solid">
        <fgColor rgb="FFF7F8FA"/>
      </patternFill>
    </fill>
    <fill>
      <patternFill patternType="solid">
        <fgColor rgb="FF2563EB"/>
      </patternFill>
    </fill>
  </fills>
  <borders count="5">
    <border>
      <left/>
      <right/>
      <top/>
      <bottom/>
      <diagonal/>
    </border>
    <border>
      <left/>
      <right/>
      <top/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thin">
        <color rgb="FFD4D8DE"/>
      </top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medium">
        <color rgb="FF111318"/>
      </top>
      <bottom style="thin">
        <color rgb="FFD4D8DE"/>
      </bottom>
      <diagonal/>
    </border>
    <border>
      <left/>
      <right/>
      <top style="thin">
        <color rgb="FFD4D8DE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" fontId="0" fillId="2" borderId="2" xfId="0" applyNumberFormat="1" applyFill="1" applyBorder="1"/>
    <xf numFmtId="164" fontId="0" fillId="2" borderId="2" xfId="0" applyNumberFormat="1" applyFill="1" applyBorder="1"/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8" fontId="0" fillId="2" borderId="2" xfId="0" applyNumberFormat="1" applyFill="1" applyBorder="1" applyAlignment="1">
      <alignment horizontal="center" vertical="center"/>
    </xf>
    <xf numFmtId="165" fontId="0" fillId="2" borderId="2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4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7" customWidth="1"/>
    <col min="3" max="4" width="10" customWidth="1"/>
    <col min="5" max="5" width="11" customWidth="1"/>
    <col min="6" max="6" width="12" customWidth="1"/>
    <col min="7" max="9" width="10" customWidth="1"/>
    <col min="10" max="10" width="2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A3" s="2" t="s">
        <v>1</v>
      </c>
      <c r="B3" s="3"/>
      <c r="C3" s="3"/>
      <c r="D3" s="3"/>
      <c r="E3" s="3"/>
      <c r="F3" s="2" t="s">
        <v>2</v>
      </c>
      <c r="G3" s="3"/>
      <c r="H3" s="3"/>
      <c r="I3" s="3"/>
      <c r="J3" s="3"/>
    </row>
    <row r="4" spans="1:7" x14ac:dyDescent="0.25">
      <c r="A4" s="2" t="s">
        <v>3</v>
      </c>
      <c r="B4" s="3"/>
      <c r="C4" s="3"/>
      <c r="D4" s="3"/>
      <c r="E4" s="3"/>
      <c r="F4" s="2" t="s">
        <v>4</v>
      </c>
      <c r="G4" s="4">
        <v>40</v>
      </c>
    </row>
    <row r="5" spans="1:2" x14ac:dyDescent="0.25">
      <c r="A5" s="2" t="s">
        <v>5</v>
      </c>
      <c r="B5" s="5">
        <v>46300</v>
      </c>
    </row>
    <row r="7" ht="22" customHeight="1" spans="1:10" x14ac:dyDescent="0.25">
      <c r="A7" s="6" t="s">
        <v>6</v>
      </c>
      <c r="B7" s="6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6" t="s">
        <v>15</v>
      </c>
    </row>
    <row r="8" ht="20" customHeight="1" spans="1:10" x14ac:dyDescent="0.25">
      <c r="A8" s="8">
        <f>$B$5+0</f>
      </c>
      <c r="B8" s="9">
        <f>TEXT(A8,"ddd")</f>
      </c>
      <c r="C8" s="10"/>
      <c r="D8" s="10"/>
      <c r="E8" s="11">
        <v>0</v>
      </c>
      <c r="F8" s="12">
        <f>IF(OR(C8="",D8=""),"",IF(D8&lt;C8,D8+1-C8,D8-C8)-E8)</f>
      </c>
      <c r="G8" s="13">
        <f>IF(F8="","",ROUND(F8*24,2))</f>
      </c>
      <c r="H8" s="14">
        <f>$G$4/5</f>
      </c>
      <c r="I8" s="15">
        <f>IF(F8="",-H8,G8-H8)</f>
      </c>
      <c r="J8" s="16"/>
    </row>
    <row r="9" ht="20" customHeight="1" spans="1:10" x14ac:dyDescent="0.25">
      <c r="A9" s="8">
        <f>$B$5+1</f>
      </c>
      <c r="B9" s="9">
        <f>TEXT(A9,"ddd")</f>
      </c>
      <c r="C9" s="10"/>
      <c r="D9" s="10"/>
      <c r="E9" s="11">
        <v>0</v>
      </c>
      <c r="F9" s="12">
        <f>IF(OR(C9="",D9=""),"",IF(D9&lt;C9,D9+1-C9,D9-C9)-E9)</f>
      </c>
      <c r="G9" s="13">
        <f>IF(F9="","",ROUND(F9*24,2))</f>
      </c>
      <c r="H9" s="14">
        <f>$G$4/5</f>
      </c>
      <c r="I9" s="15">
        <f>IF(F9="",-H9,G9-H9)</f>
      </c>
      <c r="J9" s="16"/>
    </row>
    <row r="10" ht="20" customHeight="1" spans="1:10" x14ac:dyDescent="0.25">
      <c r="A10" s="8">
        <f>$B$5+2</f>
      </c>
      <c r="B10" s="9">
        <f>TEXT(A10,"ddd")</f>
      </c>
      <c r="C10" s="10"/>
      <c r="D10" s="10"/>
      <c r="E10" s="11">
        <v>0</v>
      </c>
      <c r="F10" s="12">
        <f>IF(OR(C10="",D10=""),"",IF(D10&lt;C10,D10+1-C10,D10-C10)-E10)</f>
      </c>
      <c r="G10" s="13">
        <f>IF(F10="","",ROUND(F10*24,2))</f>
      </c>
      <c r="H10" s="14">
        <f>$G$4/5</f>
      </c>
      <c r="I10" s="15">
        <f>IF(F10="",-H10,G10-H10)</f>
      </c>
      <c r="J10" s="16"/>
    </row>
    <row r="11" ht="20" customHeight="1" spans="1:10" x14ac:dyDescent="0.25">
      <c r="A11" s="8">
        <f>$B$5+3</f>
      </c>
      <c r="B11" s="9">
        <f>TEXT(A11,"ddd")</f>
      </c>
      <c r="C11" s="10"/>
      <c r="D11" s="10"/>
      <c r="E11" s="11">
        <v>0</v>
      </c>
      <c r="F11" s="12">
        <f>IF(OR(C11="",D11=""),"",IF(D11&lt;C11,D11+1-C11,D11-C11)-E11)</f>
      </c>
      <c r="G11" s="13">
        <f>IF(F11="","",ROUND(F11*24,2))</f>
      </c>
      <c r="H11" s="14">
        <f>$G$4/5</f>
      </c>
      <c r="I11" s="15">
        <f>IF(F11="",-H11,G11-H11)</f>
      </c>
      <c r="J11" s="16"/>
    </row>
    <row r="12" ht="20" customHeight="1" spans="1:10" x14ac:dyDescent="0.25">
      <c r="A12" s="8">
        <f>$B$5+4</f>
      </c>
      <c r="B12" s="9">
        <f>TEXT(A12,"ddd")</f>
      </c>
      <c r="C12" s="10"/>
      <c r="D12" s="10"/>
      <c r="E12" s="11">
        <v>0</v>
      </c>
      <c r="F12" s="12">
        <f>IF(OR(C12="",D12=""),"",IF(D12&lt;C12,D12+1-C12,D12-C12)-E12)</f>
      </c>
      <c r="G12" s="13">
        <f>IF(F12="","",ROUND(F12*24,2))</f>
      </c>
      <c r="H12" s="14">
        <f>$G$4/5</f>
      </c>
      <c r="I12" s="15">
        <f>IF(F12="",-H12,G12-H12)</f>
      </c>
      <c r="J12" s="16"/>
    </row>
    <row r="13" ht="20" customHeight="1" spans="1:10" x14ac:dyDescent="0.25">
      <c r="A13" s="8">
        <f>$B$5+5</f>
      </c>
      <c r="B13" s="9">
        <f>TEXT(A13,"ddd")</f>
      </c>
      <c r="C13" s="10"/>
      <c r="D13" s="10"/>
      <c r="E13" s="11">
        <v>0</v>
      </c>
      <c r="F13" s="12">
        <f>IF(OR(C13="",D13=""),"",IF(D13&lt;C13,D13+1-C13,D13-C13)-E13)</f>
      </c>
      <c r="G13" s="13">
        <f>IF(F13="","",ROUND(F13*24,2))</f>
      </c>
      <c r="H13" s="14">
        <v>0</v>
      </c>
      <c r="I13" s="15">
        <f>IF(F13="",-H13,G13-H13)</f>
      </c>
      <c r="J13" s="16"/>
    </row>
    <row r="14" ht="20" customHeight="1" spans="1:10" x14ac:dyDescent="0.25">
      <c r="A14" s="8">
        <f>$B$5+6</f>
      </c>
      <c r="B14" s="9">
        <f>TEXT(A14,"ddd")</f>
      </c>
      <c r="C14" s="10"/>
      <c r="D14" s="10"/>
      <c r="E14" s="11">
        <v>0</v>
      </c>
      <c r="F14" s="12">
        <f>IF(OR(C14="",D14=""),"",IF(D14&lt;C14,D14+1-C14,D14-C14)-E14)</f>
      </c>
      <c r="G14" s="13">
        <f>IF(F14="","",ROUND(F14*24,2))</f>
      </c>
      <c r="H14" s="14">
        <v>0</v>
      </c>
      <c r="I14" s="15">
        <f>IF(F14="",-H14,G14-H14)</f>
      </c>
      <c r="J14" s="16"/>
    </row>
    <row r="15" spans="1:10" x14ac:dyDescent="0.25">
      <c r="A15" s="17" t="s">
        <v>16</v>
      </c>
      <c r="B15" s="17"/>
      <c r="C15" s="18"/>
      <c r="D15" s="18"/>
      <c r="E15" s="19">
        <f>SUM(E8:E14)</f>
      </c>
      <c r="F15" s="19">
        <f>SUM(F8:F14)</f>
      </c>
      <c r="G15" s="20">
        <f>ROUND(F15*24,2)</f>
      </c>
      <c r="H15" s="20">
        <f>SUM(H8:H14)</f>
      </c>
      <c r="I15" s="21">
        <f>G15-H15</f>
      </c>
      <c r="J15" s="17"/>
    </row>
    <row r="17" ht="30" customHeight="1" spans="1:10" x14ac:dyDescent="0.25">
      <c r="A17" s="22" t="s">
        <v>17</v>
      </c>
      <c r="B17" s="22"/>
      <c r="C17" s="22"/>
      <c r="D17" s="22"/>
      <c r="E17" s="22"/>
      <c r="F17" s="22"/>
      <c r="G17" s="22"/>
      <c r="H17" s="22"/>
      <c r="I17" s="22"/>
      <c r="J17" s="22"/>
    </row>
    <row r="18" ht="30" customHeight="1" spans="1:10" x14ac:dyDescent="0.25">
      <c r="A18" s="22" t="s">
        <v>18</v>
      </c>
      <c r="B18" s="22"/>
      <c r="C18" s="22"/>
      <c r="D18" s="22"/>
      <c r="E18" s="22"/>
      <c r="F18" s="22"/>
      <c r="G18" s="22"/>
      <c r="H18" s="22"/>
      <c r="I18" s="22"/>
      <c r="J18" s="22"/>
    </row>
    <row r="20" spans="1:10" x14ac:dyDescent="0.25">
      <c r="A20" s="23"/>
      <c r="B20" s="23"/>
      <c r="C20" s="23"/>
      <c r="D20" s="23"/>
      <c r="F20" s="23"/>
      <c r="G20" s="23"/>
      <c r="H20" s="23"/>
      <c r="I20" s="23"/>
      <c r="J20" s="23"/>
    </row>
    <row r="21" spans="1:6" x14ac:dyDescent="0.25">
      <c r="A21" s="24" t="s">
        <v>19</v>
      </c>
      <c r="F21" s="24" t="s">
        <v>20</v>
      </c>
    </row>
    <row r="23" spans="1:10" x14ac:dyDescent="0.25">
      <c r="A23" s="25" t="s">
        <v>21</v>
      </c>
      <c r="B23" s="25"/>
      <c r="C23" s="25"/>
      <c r="D23" s="25"/>
      <c r="E23" s="25"/>
      <c r="F23" s="25"/>
      <c r="G23" s="25"/>
      <c r="H23" s="25"/>
      <c r="I23" s="25"/>
      <c r="J23" s="25"/>
    </row>
  </sheetData>
  <mergeCells count="9">
    <mergeCell ref="A1:J1"/>
    <mergeCell ref="B3:E3"/>
    <mergeCell ref="G3:J3"/>
    <mergeCell ref="B4:E4"/>
    <mergeCell ref="A17:J17"/>
    <mergeCell ref="A18:J18"/>
    <mergeCell ref="A20:D20"/>
    <mergeCell ref="F20:J20"/>
    <mergeCell ref="A23:J23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CalcHours</dc:creator>
  <dc:title/>
  <dc:subject/>
  <dc:description/>
  <cp:keywords/>
  <cp:category/>
  <cp:lastModifiedBy>Unknown</cp:lastModifiedBy>
  <dcterms:created xsi:type="dcterms:W3CDTF">2026-10-11T16:16:14Z</dcterms:created>
  <dcterms:modified xsi:type="dcterms:W3CDTF">2026-10-11T16:16:14Z</dcterms:modified>
</cp:coreProperties>
</file>